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Isa-dc\u\2_Projekte\NBR - Netzwerkbüro Bildung im Strukturwandel\04 Öffentlichkeitsarbeit\04_Printprodukte\Bildungsberichte\02_2-Bericht\03 Ergänzungen HP\"/>
    </mc:Choice>
  </mc:AlternateContent>
  <xr:revisionPtr revIDLastSave="0" documentId="13_ncr:1_{6C295291-390B-4510-AD56-DEE91DC2825D}" xr6:coauthVersionLast="36" xr6:coauthVersionMax="36" xr10:uidLastSave="{00000000-0000-0000-0000-000000000000}"/>
  <bookViews>
    <workbookView xWindow="0" yWindow="0" windowWidth="32370" windowHeight="12585" xr2:uid="{6B08BD78-5BEA-4C32-A208-516D746B89AE}"/>
  </bookViews>
  <sheets>
    <sheet name="Startseite" sheetId="4" r:id="rId1"/>
    <sheet name="Tabelle 3.1" sheetId="2" r:id="rId2"/>
    <sheet name="Tabelle 3.2" sheetId="5" r:id="rId3"/>
    <sheet name="Tabelle 3.4" sheetId="10" r:id="rId4"/>
    <sheet name="Tabelle 3.5" sheetId="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5" l="1"/>
  <c r="C27" i="5"/>
  <c r="C28" i="5"/>
  <c r="C29" i="5"/>
  <c r="C30" i="5"/>
  <c r="C31" i="5"/>
  <c r="C32" i="5"/>
  <c r="C33" i="5"/>
  <c r="C34" i="5"/>
  <c r="C35" i="5"/>
  <c r="C36" i="5"/>
  <c r="C37" i="5"/>
  <c r="C38" i="5"/>
  <c r="C25" i="5"/>
  <c r="D26" i="5" l="1"/>
  <c r="E26" i="5"/>
  <c r="F26" i="5"/>
  <c r="D27" i="5"/>
  <c r="E27" i="5"/>
  <c r="F27" i="5"/>
  <c r="D28" i="5"/>
  <c r="E28" i="5"/>
  <c r="F28" i="5"/>
  <c r="D29" i="5"/>
  <c r="E29" i="5"/>
  <c r="F29" i="5"/>
  <c r="D30" i="5"/>
  <c r="E30" i="5"/>
  <c r="F30" i="5"/>
  <c r="D31" i="5"/>
  <c r="E31" i="5"/>
  <c r="F31" i="5"/>
  <c r="D32" i="5"/>
  <c r="E32" i="5"/>
  <c r="F32" i="5"/>
  <c r="D33" i="5"/>
  <c r="E33" i="5"/>
  <c r="F33" i="5"/>
  <c r="D34" i="5"/>
  <c r="E34" i="5"/>
  <c r="F34" i="5"/>
  <c r="D35" i="5"/>
  <c r="E35" i="5"/>
  <c r="F35" i="5"/>
  <c r="D36" i="5"/>
  <c r="E36" i="5"/>
  <c r="F36" i="5"/>
  <c r="D37" i="5"/>
  <c r="E37" i="5"/>
  <c r="F37" i="5"/>
  <c r="F38" i="5"/>
  <c r="E25" i="5"/>
  <c r="F25" i="5"/>
  <c r="D25" i="5"/>
</calcChain>
</file>

<file path=xl/sharedStrings.xml><?xml version="1.0" encoding="utf-8"?>
<sst xmlns="http://schemas.openxmlformats.org/spreadsheetml/2006/main" count="107" uniqueCount="74">
  <si>
    <t>Inhaltsverzeichnis</t>
  </si>
  <si>
    <t>Abbildung</t>
  </si>
  <si>
    <t>Bezeichnung</t>
  </si>
  <si>
    <t>Definition</t>
  </si>
  <si>
    <t>__________________</t>
  </si>
  <si>
    <r>
      <rPr>
        <b/>
        <sz val="20"/>
        <color rgb="FFEC6608"/>
        <rFont val="Calibri"/>
        <family val="2"/>
        <scheme val="minor"/>
      </rPr>
      <t>_</t>
    </r>
    <r>
      <rPr>
        <sz val="20"/>
        <color theme="0"/>
        <rFont val="Calibri"/>
        <family val="2"/>
        <scheme val="minor"/>
      </rPr>
      <t>BildungsRAUM Rheinisches Revier</t>
    </r>
  </si>
  <si>
    <t>3.1</t>
  </si>
  <si>
    <t>3.2</t>
  </si>
  <si>
    <t>3.5</t>
  </si>
  <si>
    <t>Deutschland</t>
  </si>
  <si>
    <t>NRW</t>
  </si>
  <si>
    <t>Rheinisches Revier</t>
  </si>
  <si>
    <t>Gleiche Kommune</t>
  </si>
  <si>
    <t>Ausland</t>
  </si>
  <si>
    <t>Keine Schule</t>
  </si>
  <si>
    <t>1..856</t>
  </si>
  <si>
    <t>Gesamt</t>
  </si>
  <si>
    <t>Wohnen im Kreis der Schule</t>
  </si>
  <si>
    <t>Wohnen nicht im Kreis der Schule aber RR</t>
  </si>
  <si>
    <t>Wohnen außerhalb RR</t>
  </si>
  <si>
    <t>Agrarwirtschaft</t>
  </si>
  <si>
    <t>Ernährungs- und Versorgungsmanagement</t>
  </si>
  <si>
    <t>Gestaltung</t>
  </si>
  <si>
    <t>Gesundheit/Erziehung und Soziales</t>
  </si>
  <si>
    <t>Informatik</t>
  </si>
  <si>
    <t>Technik und Naturwissenschaften</t>
  </si>
  <si>
    <t>Wirtschaft und Verwaltung</t>
  </si>
  <si>
    <t>Internationale Klassen ohne Fachrichtung</t>
  </si>
  <si>
    <t>bleiben im eigenen Kreis</t>
  </si>
  <si>
    <t>überschreiten Grenzen im RR</t>
  </si>
  <si>
    <t>verlassen das RR</t>
  </si>
  <si>
    <t>Duale Ausbildung</t>
  </si>
  <si>
    <t>Schulberufssystem</t>
  </si>
  <si>
    <t>Übergangssystem</t>
  </si>
  <si>
    <t>Berufliche Fortbildung</t>
  </si>
  <si>
    <t>Erwerb der Hochschulzugangsberechtigung</t>
  </si>
  <si>
    <t>Jahr</t>
  </si>
  <si>
    <t>Teilbereiche</t>
  </si>
  <si>
    <t>Fachbereiche</t>
  </si>
  <si>
    <t>Land-, 
Forst- und Gartenbauberufe</t>
  </si>
  <si>
    <t>Fertigungsberufe</t>
  </si>
  <si>
    <t>Bau- und Ausbauberufe</t>
  </si>
  <si>
    <t>Lebensmittel- und Gastgewerbeberufe</t>
  </si>
  <si>
    <t>Medizinische und nicht-medizinische Gesundheitsberufe</t>
  </si>
  <si>
    <t>Soziale und kulturelle Dienstleistungsberufe</t>
  </si>
  <si>
    <t>Handelsberufe</t>
  </si>
  <si>
    <t>Berufe in Unternehmensführung und -organisation</t>
  </si>
  <si>
    <t>IT- und naturwissenschaftliche Dienstleistungsberufe</t>
  </si>
  <si>
    <t>Sicherheitsberufe</t>
  </si>
  <si>
    <t>Verkehrs- und Logistikberufe</t>
  </si>
  <si>
    <t>Reinigungsberufe</t>
  </si>
  <si>
    <t>Unternehmensbezogene Dienstleistungsberufe</t>
  </si>
  <si>
    <t>Fertigungstechnische Berufe</t>
  </si>
  <si>
    <r>
      <t xml:space="preserve">Berufsbereiche und Berufssegmente
</t>
    </r>
    <r>
      <rPr>
        <sz val="9"/>
        <color theme="1"/>
        <rFont val="Calibri"/>
        <family val="2"/>
        <scheme val="minor"/>
      </rPr>
      <t xml:space="preserve">Nach der Klassifizierung der Berufe 2010, werden die Berufsgruppen in Berufssegmente aggregiert, die sich in den Analysen in diesem Bericht wiederfinden. Zusätzlich werden auch sogenannte Berufsbereiche betrachtet. Diese ähneln den Berufssegmenten, sind jedoch weniger differenziert und stimmen in der Einordnung der Berufshauptgruppen nicht direkt mit den Berufssegmenten überein. </t>
    </r>
    <r>
      <rPr>
        <b/>
        <sz val="9"/>
        <color theme="1"/>
        <rFont val="Calibri"/>
        <family val="2"/>
        <scheme val="minor"/>
      </rPr>
      <t xml:space="preserve">
Die Berufssegmente sind: 
</t>
    </r>
    <r>
      <rPr>
        <sz val="9"/>
        <color theme="1"/>
        <rFont val="Calibri"/>
        <family val="2"/>
        <scheme val="minor"/>
      </rPr>
      <t>a) Land-, Forst- und Gartenbauberufe; b) Bau- und Ausbauberufe; c) Fertigungsberufe; d) Fertigungs-technische Berufe; e) Lebensmittel- und Gastgewerbeberufe; f) Handelsberufe; g) Berufe in Unter-nehmensführung und -organisation; h) Unternehmensbezogene Dienstleistungsberufe; i) Soziale und kulturelle Dienstleistungsberufe; j) Medizinische und nicht-medizinische Gesundheitsberufe; k) IT- und naturwissenschaftliche Dienstleistungsberufe; l) Sicherheitsberufe; m) Verkehrs- und Logistikberufe; und n) Reinigungsberufe</t>
    </r>
  </si>
  <si>
    <r>
      <rPr>
        <b/>
        <sz val="9"/>
        <color theme="1"/>
        <rFont val="Calibri"/>
        <family val="2"/>
        <scheme val="minor"/>
      </rPr>
      <t>Klassifikation der Berufe (KldB 2010)</t>
    </r>
    <r>
      <rPr>
        <sz val="9"/>
        <color theme="1"/>
        <rFont val="Calibri"/>
        <family val="2"/>
        <scheme val="minor"/>
      </rPr>
      <t xml:space="preserve">
Um die Vielfalt der Berufe in Deutschland abbilden zu können, werden diese systematisch gruppiert. Auf nationaler Ebene wurde von der Bundesagentur für Arbeit ab dem Jahr 2011 die Klassifikation der Berufe 2010 (KldB 2010) eingeführt. Hierbei handelt es sich um eine Erneuerung der vorangegangenen Systematisierung, mit dem Ziel, die aktuelle Berufslandschaft in Deutschland realitätsnah abzubilden. Anhand der KldB 2010 können die im Laufe der Zeit sich wandelnden Berufsstrukturen in Statistiken und Analysen besser erfasst werden. Darüber hinaus bietet die KldB 2010 eine hohe Kompatibilität zur internationalen Berufsklassifikation ISCO-08 und sorgt so für eine Verbesserung der internationalen Vergleichbarkeit in amtlichen Statistiken und Forschung. In diesem Bericht beziehen sich die Analysen zu (Ausbildungs-)Berufen auf die KldB 2010, die verschiedene Ebenen der Berufsstruktur abbildet, aufsteigend von Berufshauptgruppen und Berufssegmenten, hin zu übergreifenden Berufssektoren.</t>
    </r>
  </si>
  <si>
    <r>
      <rPr>
        <b/>
        <sz val="9"/>
        <color theme="1"/>
        <rFont val="Calibri"/>
        <family val="2"/>
        <scheme val="minor"/>
      </rPr>
      <t>Fachbereiche an Berufskollegs</t>
    </r>
    <r>
      <rPr>
        <sz val="9"/>
        <color theme="1"/>
        <rFont val="Calibri"/>
        <family val="2"/>
        <scheme val="minor"/>
      </rPr>
      <t xml:space="preserve">
Die Darstellungen der Schüler*innen an Berufskollegs nach Fachbereichen richten sich bei der Einteilung nach der Anlage A der Verordnung über die Ausbildung und Prüfung in den Bildungsgängen des Berufskollegs (Ausbildungs- und Prüfungsordnung Berufskolleg - APO-BK) zum Stand 04.12.2021. Die acht Fachbereiche sind demnach: a) Wirtschaft und Verwaltung; b) Technik, Naturwissenschaften; c) Gesundheit, Erziehung und Soziales; d) Gestaltung; e) Informatik; f) Ernährungs- und Versorgungsmanagement; g) Agrarwirtschaft; und h) Internationale Klassen ohne Fachbereich. (Quelle: https://recht.nrw.de/lmi/owa/br_text_anzeigen?v_id=10000000000000000591)</t>
    </r>
  </si>
  <si>
    <r>
      <rPr>
        <b/>
        <sz val="9"/>
        <color theme="1"/>
        <rFont val="Calibri"/>
        <family val="2"/>
        <scheme val="minor"/>
      </rPr>
      <t>Teilbereiche an den Berufskollegs</t>
    </r>
    <r>
      <rPr>
        <sz val="9"/>
        <color theme="1"/>
        <rFont val="Calibri"/>
        <family val="2"/>
        <scheme val="minor"/>
      </rPr>
      <t xml:space="preserve">
IT.NRW gliedert die Berufskollegs basierend auf dem Schlüsselverzeichnis für Berufskollegs und Förderschulen im Bildungsbereich der Berufskollegs in folgende Teilbereiche: Duale Ausbildung, Schulberufssystem, Übergangssystem, Erwerb der Hochschulzugangsberechtigung und Berufliche Fortbildung.
Die Kategorie „Schulberufssystem“ bezeichnet Berufsfachschulen, die zu einem Berufsabschluss führen, die Kategorie „berufliche Weiterbildung“ die Fachschulen, die auf einem Berufsabschluss aufbauen. Das „Übergangssystem“ bereitet junge Menschen auf eine Berufsausbildung vor.</t>
    </r>
  </si>
  <si>
    <t>Quelle: IT.NRW, Amtliche Schuldaten, eigene Berechnung. Stand: 2020.</t>
  </si>
  <si>
    <t>Quelle: IT.NRW, Sonderauswertung, eigene Berechnung. Stand: 2020.</t>
  </si>
  <si>
    <r>
      <rPr>
        <sz val="9"/>
        <color theme="1"/>
        <rFont val="Calibri"/>
        <family val="2"/>
        <scheme val="minor"/>
      </rPr>
      <t>Quelle</t>
    </r>
    <r>
      <rPr>
        <b/>
        <sz val="9"/>
        <color theme="1"/>
        <rFont val="Calibri"/>
        <family val="2"/>
        <scheme val="minor"/>
      </rPr>
      <t xml:space="preserve">: </t>
    </r>
    <r>
      <rPr>
        <sz val="9"/>
        <color theme="1"/>
        <rFont val="Calibri"/>
        <family val="2"/>
        <scheme val="minor"/>
      </rPr>
      <t>IT.NRW, Sonderauswertung, eigene Berechnung. Stand: 2020.</t>
    </r>
  </si>
  <si>
    <t>3.4</t>
  </si>
  <si>
    <t>Ausbildungsbeginner*innen an Berufskollegs im Rheinischen Revier nach Ort der Herkunftsschule</t>
  </si>
  <si>
    <t>Auszubildende mit Wohnort im Rheinischen Revier nach Berufssegment und Ort des Berufskollegs</t>
  </si>
  <si>
    <t>Mit einem * gekennzeichnete Werte sind kleiner gleich 3 und werden aus Datenschutzgründen gelöscht.</t>
  </si>
  <si>
    <t>Methodische Hinweise</t>
  </si>
  <si>
    <t>Tabelle 3.1: Ausbildungsbeginner*innen an Berufskollegs im Rheinischen Revier nach Ort der Herkunftsschule</t>
  </si>
  <si>
    <t>Tabelle 3.2: Auszubildende mit Wohnort im Rheinischen Revier nach Berufssegment und Ort des Berufskollegs</t>
  </si>
  <si>
    <t>Berufliche Ausbildung</t>
  </si>
  <si>
    <t>Berufsseg-mente</t>
  </si>
  <si>
    <t>Schüler*innen 2020 an Berufskollegs im Rheinischen Revier nach Fachbereichen und Wohnort</t>
  </si>
  <si>
    <t>Tabelle 3.4: Schüler*innen 2020 an Berufskollegs im Rheinischen Revier nach Fachbereichen und Wohnort</t>
  </si>
  <si>
    <t>Tabelle 3.5: Schüler*innen 2020 an Berufskollegs im Rheinischen Revier nach Teilbereichen und Wohnort</t>
  </si>
  <si>
    <t>Schüler*innen 2020 an Berufskollegs im Rheinischen Revier nach Teilbereichen und Wohnort</t>
  </si>
  <si>
    <t xml:space="preserve">Ergänzende Tabellen zu Abbildungen des 2. Themenberichts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</si>
</sst>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1"/>
      <color rgb="FF003368"/>
      <name val="Calibri"/>
      <family val="2"/>
      <scheme val="minor"/>
    </font>
    <font>
      <b/>
      <sz val="20"/>
      <color rgb="FFEC6608"/>
      <name val="Calibri"/>
      <family val="2"/>
      <scheme val="minor"/>
    </font>
    <font>
      <b/>
      <sz val="20"/>
      <color theme="0"/>
      <name val="Calibri"/>
      <family val="2"/>
      <scheme val="minor"/>
    </font>
    <font>
      <b/>
      <sz val="14"/>
      <color rgb="FFEC6608"/>
      <name val="Calibri"/>
      <family val="2"/>
      <scheme val="minor"/>
    </font>
    <font>
      <sz val="20"/>
      <color theme="0"/>
      <name val="Calibri"/>
      <family val="2"/>
      <scheme val="minor"/>
    </font>
    <font>
      <b/>
      <sz val="11"/>
      <color theme="0"/>
      <name val="Calibri"/>
      <family val="2"/>
      <scheme val="minor"/>
    </font>
    <font>
      <u/>
      <sz val="11"/>
      <color theme="10"/>
      <name val="Calibri"/>
      <family val="2"/>
      <scheme val="minor"/>
    </font>
    <font>
      <sz val="9"/>
      <color theme="1"/>
      <name val="Calibri"/>
      <family val="2"/>
      <scheme val="minor"/>
    </font>
    <font>
      <i/>
      <sz val="11"/>
      <color theme="10"/>
      <name val="Calibri"/>
      <family val="2"/>
      <scheme val="minor"/>
    </font>
    <font>
      <i/>
      <u/>
      <sz val="11"/>
      <color theme="10"/>
      <name val="Calibri"/>
      <family val="2"/>
      <scheme val="minor"/>
    </font>
    <font>
      <b/>
      <sz val="9"/>
      <color theme="1"/>
      <name val="Calibri"/>
      <family val="2"/>
      <scheme val="minor"/>
    </font>
    <font>
      <sz val="20"/>
      <color rgb="FFEC6608"/>
      <name val="Calibri"/>
      <family val="2"/>
      <scheme val="minor"/>
    </font>
  </fonts>
  <fills count="4">
    <fill>
      <patternFill patternType="none"/>
    </fill>
    <fill>
      <patternFill patternType="gray125"/>
    </fill>
    <fill>
      <patternFill patternType="solid">
        <fgColor rgb="FF003368"/>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Fill="1" applyBorder="1" applyAlignment="1">
      <alignment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3" fontId="0" fillId="0" borderId="2" xfId="0" applyNumberFormat="1" applyBorder="1" applyAlignment="1">
      <alignment horizontal="center" vertical="center"/>
    </xf>
    <xf numFmtId="9" fontId="0" fillId="0" borderId="0" xfId="0" applyNumberFormat="1" applyBorder="1" applyAlignment="1">
      <alignment horizontal="center"/>
    </xf>
    <xf numFmtId="0" fontId="0" fillId="0" borderId="0" xfId="0" applyAlignment="1">
      <alignment wrapText="1"/>
    </xf>
    <xf numFmtId="3" fontId="0" fillId="0" borderId="0" xfId="0" applyNumberFormat="1" applyAlignment="1">
      <alignment horizontal="center" vertical="center"/>
    </xf>
    <xf numFmtId="3" fontId="0" fillId="0" borderId="2" xfId="0" applyNumberFormat="1" applyBorder="1" applyAlignment="1">
      <alignment horizontal="center" vertical="center" wrapText="1"/>
    </xf>
    <xf numFmtId="3" fontId="0" fillId="0" borderId="0" xfId="0" applyNumberFormat="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vertical="center" wrapText="1"/>
    </xf>
    <xf numFmtId="164" fontId="0" fillId="0" borderId="0" xfId="0" applyNumberFormat="1"/>
    <xf numFmtId="0" fontId="0" fillId="0" borderId="6" xfId="0" applyFont="1" applyBorder="1" applyAlignment="1">
      <alignment wrapText="1"/>
    </xf>
    <xf numFmtId="0" fontId="0" fillId="0" borderId="4" xfId="0" applyFont="1" applyBorder="1"/>
    <xf numFmtId="0" fontId="0" fillId="0" borderId="0" xfId="0" applyFont="1" applyBorder="1" applyAlignment="1">
      <alignment horizontal="center" vertical="center"/>
    </xf>
    <xf numFmtId="0" fontId="0" fillId="0" borderId="0" xfId="0" applyFont="1"/>
    <xf numFmtId="0" fontId="9" fillId="0" borderId="0" xfId="0" applyFont="1" applyFill="1" applyBorder="1" applyAlignment="1">
      <alignment vertical="center" wrapText="1"/>
    </xf>
    <xf numFmtId="0" fontId="0" fillId="0" borderId="4" xfId="0" applyFont="1" applyBorder="1" applyAlignment="1">
      <alignment wrapText="1"/>
    </xf>
    <xf numFmtId="0" fontId="11" fillId="0" borderId="0" xfId="0" applyFont="1"/>
    <xf numFmtId="0" fontId="1" fillId="0" borderId="0" xfId="0" applyFont="1" applyAlignment="1">
      <alignment horizontal="center"/>
    </xf>
    <xf numFmtId="0" fontId="4" fillId="3" borderId="1" xfId="0" applyFont="1" applyFill="1" applyBorder="1" applyAlignment="1">
      <alignment horizontal="center" vertical="center"/>
    </xf>
    <xf numFmtId="0" fontId="4" fillId="3" borderId="3" xfId="0" applyFont="1" applyFill="1" applyBorder="1" applyAlignment="1">
      <alignment horizontal="left" vertical="center"/>
    </xf>
    <xf numFmtId="0" fontId="13" fillId="3" borderId="2" xfId="1" applyFont="1" applyFill="1" applyBorder="1"/>
    <xf numFmtId="0" fontId="0" fillId="3" borderId="0" xfId="0" applyFill="1"/>
    <xf numFmtId="0" fontId="11" fillId="0" borderId="0" xfId="0" applyFont="1" applyAlignment="1">
      <alignment vertical="top" wrapText="1"/>
    </xf>
    <xf numFmtId="0" fontId="11" fillId="0" borderId="0" xfId="0" applyFont="1" applyAlignment="1">
      <alignment horizontal="left" vertical="center"/>
    </xf>
    <xf numFmtId="0" fontId="14" fillId="0" borderId="0" xfId="0" applyFont="1" applyAlignment="1">
      <alignment vertical="top" wrapText="1"/>
    </xf>
    <xf numFmtId="0" fontId="11" fillId="0" borderId="0" xfId="0" applyFont="1" applyAlignment="1">
      <alignment horizontal="left"/>
    </xf>
    <xf numFmtId="0" fontId="14" fillId="0" borderId="0" xfId="0" applyFont="1" applyAlignment="1">
      <alignment horizontal="left"/>
    </xf>
    <xf numFmtId="0" fontId="11" fillId="0" borderId="0" xfId="0" applyFont="1" applyAlignment="1">
      <alignment vertical="top"/>
    </xf>
    <xf numFmtId="0" fontId="14" fillId="0" borderId="0" xfId="0" applyFont="1"/>
    <xf numFmtId="49" fontId="12" fillId="3" borderId="2" xfId="1" applyNumberFormat="1" applyFont="1" applyFill="1" applyBorder="1" applyAlignment="1">
      <alignment horizontal="center" vertical="center"/>
    </xf>
    <xf numFmtId="3" fontId="0" fillId="0" borderId="0" xfId="0" applyNumberFormat="1" applyFill="1" applyAlignment="1">
      <alignment horizontal="center" vertical="center"/>
    </xf>
    <xf numFmtId="164" fontId="0" fillId="0" borderId="0" xfId="0" applyNumberFormat="1" applyAlignment="1">
      <alignment horizontal="center"/>
    </xf>
    <xf numFmtId="0" fontId="0" fillId="0" borderId="0" xfId="0" applyAlignment="1">
      <alignment horizontal="center"/>
    </xf>
    <xf numFmtId="0" fontId="6" fillId="3" borderId="0" xfId="0" applyFont="1" applyFill="1" applyAlignment="1">
      <alignment vertical="center"/>
    </xf>
    <xf numFmtId="0" fontId="8" fillId="3" borderId="0" xfId="0" applyFont="1" applyFill="1" applyAlignment="1">
      <alignment vertical="center"/>
    </xf>
    <xf numFmtId="0" fontId="2" fillId="3" borderId="0" xfId="0" applyFont="1" applyFill="1" applyAlignment="1">
      <alignment horizontal="left" vertical="center"/>
    </xf>
    <xf numFmtId="0" fontId="0" fillId="3" borderId="0" xfId="0" applyFill="1" applyAlignment="1"/>
    <xf numFmtId="0" fontId="3" fillId="3" borderId="0" xfId="0" applyFont="1" applyFill="1" applyAlignment="1">
      <alignment horizontal="left" vertical="center"/>
    </xf>
    <xf numFmtId="49" fontId="12" fillId="3" borderId="0" xfId="1" applyNumberFormat="1" applyFont="1" applyFill="1" applyBorder="1" applyAlignment="1">
      <alignment horizontal="center" vertical="center"/>
    </xf>
    <xf numFmtId="0" fontId="13" fillId="3" borderId="0" xfId="1" applyFont="1" applyFill="1" applyBorder="1"/>
    <xf numFmtId="49" fontId="13" fillId="3" borderId="2" xfId="1" applyNumberFormat="1" applyFont="1" applyFill="1" applyBorder="1" applyAlignment="1">
      <alignment horizontal="left" vertical="center"/>
    </xf>
    <xf numFmtId="0" fontId="14" fillId="0" borderId="0" xfId="0" applyFont="1" applyAlignment="1">
      <alignment horizontal="left" vertical="center"/>
    </xf>
    <xf numFmtId="3" fontId="0" fillId="0" borderId="2" xfId="0" applyNumberFormat="1" applyBorder="1" applyAlignment="1">
      <alignment horizontal="center"/>
    </xf>
    <xf numFmtId="3" fontId="0" fillId="0" borderId="0" xfId="0" applyNumberFormat="1" applyAlignment="1">
      <alignment horizontal="center"/>
    </xf>
    <xf numFmtId="0" fontId="7" fillId="3" borderId="0" xfId="0" applyFont="1" applyFill="1" applyAlignment="1">
      <alignment horizontal="left" vertical="center"/>
    </xf>
    <xf numFmtId="0" fontId="6" fillId="2" borderId="0" xfId="0" applyFont="1" applyFill="1" applyAlignment="1">
      <alignment horizontal="center" vertical="center"/>
    </xf>
    <xf numFmtId="0" fontId="8" fillId="2" borderId="0" xfId="0" applyFont="1" applyFill="1" applyAlignment="1">
      <alignment horizontal="center" vertical="center"/>
    </xf>
    <xf numFmtId="0" fontId="2" fillId="3" borderId="0" xfId="0" applyFont="1" applyFill="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9" fillId="2" borderId="0"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horizontal="center"/>
    </xf>
    <xf numFmtId="0" fontId="11" fillId="0" borderId="0" xfId="0" applyFont="1" applyFill="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1" fillId="0" borderId="0" xfId="0" applyFont="1" applyAlignment="1">
      <alignment horizontal="left" vertical="top" wrapText="1"/>
    </xf>
    <xf numFmtId="0" fontId="1" fillId="0" borderId="0" xfId="0" applyFont="1" applyAlignment="1">
      <alignment horizontal="center" vertical="center" wrapText="1"/>
    </xf>
    <xf numFmtId="0" fontId="15" fillId="2" borderId="0" xfId="0" applyFont="1" applyFill="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003368"/>
      <color rgb="FF009FE3"/>
      <color rgb="FFEC6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30558</xdr:colOff>
      <xdr:row>7</xdr:row>
      <xdr:rowOff>0</xdr:rowOff>
    </xdr:to>
    <xdr:pic>
      <xdr:nvPicPr>
        <xdr:cNvPr id="2" name="Grafik 1">
          <a:extLst>
            <a:ext uri="{FF2B5EF4-FFF2-40B4-BE49-F238E27FC236}">
              <a16:creationId xmlns:a16="http://schemas.microsoft.com/office/drawing/2014/main" id="{42E05179-FF5C-4E99-80BE-EC4383F810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8550671"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1C94-4EE2-4CE8-B9CD-788CF0588980}">
  <sheetPr>
    <tabColor rgb="FFEC6608"/>
  </sheetPr>
  <dimension ref="A8:H22"/>
  <sheetViews>
    <sheetView tabSelected="1" workbookViewId="0">
      <selection activeCell="C17" sqref="C17"/>
    </sheetView>
  </sheetViews>
  <sheetFormatPr baseColWidth="10" defaultColWidth="11.3984375" defaultRowHeight="14.25" x14ac:dyDescent="0.45"/>
  <cols>
    <col min="1" max="1" width="15.59765625" style="26" customWidth="1"/>
    <col min="2" max="2" width="104.86328125" style="26" customWidth="1"/>
    <col min="3" max="16384" width="11.3984375" style="26"/>
  </cols>
  <sheetData>
    <row r="8" spans="1:8" s="38" customFormat="1" ht="16.5" customHeight="1" x14ac:dyDescent="0.45">
      <c r="A8" s="50" t="s">
        <v>73</v>
      </c>
      <c r="B8" s="50"/>
    </row>
    <row r="9" spans="1:8" s="38" customFormat="1" ht="16.5" customHeight="1" x14ac:dyDescent="0.45">
      <c r="A9" s="50"/>
      <c r="B9" s="50"/>
    </row>
    <row r="10" spans="1:8" s="40" customFormat="1" ht="15" customHeight="1" x14ac:dyDescent="0.45">
      <c r="A10" s="51" t="s">
        <v>5</v>
      </c>
      <c r="B10" s="51"/>
      <c r="C10" s="39"/>
      <c r="D10" s="39"/>
      <c r="E10" s="39"/>
      <c r="F10" s="39"/>
      <c r="G10" s="39"/>
      <c r="H10" s="39"/>
    </row>
    <row r="11" spans="1:8" s="40" customFormat="1" ht="16.5" customHeight="1" x14ac:dyDescent="0.45">
      <c r="A11" s="51"/>
      <c r="B11" s="51"/>
      <c r="C11" s="39"/>
      <c r="D11" s="39"/>
      <c r="E11" s="39"/>
      <c r="F11" s="39"/>
      <c r="G11" s="39"/>
      <c r="H11" s="39"/>
    </row>
    <row r="12" spans="1:8" s="40" customFormat="1" ht="16.5" customHeight="1" x14ac:dyDescent="0.45">
      <c r="A12" s="72" t="s">
        <v>67</v>
      </c>
      <c r="B12" s="72"/>
      <c r="C12" s="39"/>
      <c r="D12" s="39"/>
      <c r="E12" s="39"/>
      <c r="F12" s="39"/>
      <c r="G12" s="39"/>
      <c r="H12" s="39"/>
    </row>
    <row r="13" spans="1:8" s="40" customFormat="1" ht="16.5" customHeight="1" x14ac:dyDescent="0.45">
      <c r="A13" s="72"/>
      <c r="B13" s="72"/>
      <c r="C13" s="39"/>
      <c r="D13" s="39"/>
      <c r="E13" s="39"/>
      <c r="F13" s="39"/>
      <c r="G13" s="39"/>
      <c r="H13" s="39"/>
    </row>
    <row r="14" spans="1:8" s="40" customFormat="1" ht="15.75" customHeight="1" x14ac:dyDescent="0.45">
      <c r="A14" s="52"/>
      <c r="B14" s="52"/>
    </row>
    <row r="15" spans="1:8" s="40" customFormat="1" ht="15.75" customHeight="1" x14ac:dyDescent="0.45">
      <c r="A15" s="52"/>
      <c r="B15" s="52"/>
    </row>
    <row r="16" spans="1:8" s="40" customFormat="1" ht="20.25" customHeight="1" x14ac:dyDescent="0.45">
      <c r="A16" s="49" t="s">
        <v>0</v>
      </c>
      <c r="B16" s="49"/>
      <c r="C16" s="41"/>
    </row>
    <row r="17" spans="1:2" s="42" customFormat="1" ht="14.25" customHeight="1" x14ac:dyDescent="0.45">
      <c r="A17" s="23" t="s">
        <v>1</v>
      </c>
      <c r="B17" s="24" t="s">
        <v>2</v>
      </c>
    </row>
    <row r="18" spans="1:2" x14ac:dyDescent="0.45">
      <c r="A18" s="34" t="s">
        <v>6</v>
      </c>
      <c r="B18" s="45" t="s">
        <v>61</v>
      </c>
    </row>
    <row r="19" spans="1:2" x14ac:dyDescent="0.45">
      <c r="A19" s="34" t="s">
        <v>7</v>
      </c>
      <c r="B19" s="25" t="s">
        <v>62</v>
      </c>
    </row>
    <row r="20" spans="1:2" x14ac:dyDescent="0.45">
      <c r="A20" s="34" t="s">
        <v>60</v>
      </c>
      <c r="B20" s="25" t="s">
        <v>69</v>
      </c>
    </row>
    <row r="21" spans="1:2" x14ac:dyDescent="0.45">
      <c r="A21" s="34" t="s">
        <v>8</v>
      </c>
      <c r="B21" s="25" t="s">
        <v>72</v>
      </c>
    </row>
    <row r="22" spans="1:2" x14ac:dyDescent="0.45">
      <c r="A22" s="43"/>
      <c r="B22" s="44"/>
    </row>
  </sheetData>
  <mergeCells count="5">
    <mergeCell ref="A16:B16"/>
    <mergeCell ref="A8:B9"/>
    <mergeCell ref="A10:B11"/>
    <mergeCell ref="A14:B15"/>
    <mergeCell ref="A12:B13"/>
  </mergeCells>
  <hyperlinks>
    <hyperlink ref="B19" location="'Tabelle 3.2'!A1" display="Auszubildende mit Wohnort im Rheinischen Revier nach Berufssegment und Ort des Berufskollegs" xr:uid="{48EE1C3F-911C-4D2C-908A-542E608A3BB1}"/>
    <hyperlink ref="B18" location="'Tabelle 3.1'!A1" display="Ausbildungsbeginner*innen an Berufskollegs im Rheinischen Revier nach Ort der Herkunftsschule" xr:uid="{7749CD54-37A3-46B0-8A4F-6F4984AA11C1}"/>
    <hyperlink ref="B20" location="'Tabelle 3.4'!A1" display="Schüler*innen 2020 an Berufskollegs im Rheinischen Revier nach Fachbereichen und Wohnort" xr:uid="{363834D0-D0E7-46F1-B3DC-52FA35F787B4}"/>
    <hyperlink ref="B21" location="'Tabelle 3.5'!A1" display="Schüler*innen 2020 an Berufskollegs im Rheinischen Revier nach Teilbereichen und Wohnort" xr:uid="{AD828197-A40E-428E-AC41-8C6C978F23F4}"/>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0A33-78F4-47A3-A88C-0F080AD59179}">
  <sheetPr>
    <tabColor rgb="FF003368"/>
  </sheetPr>
  <dimension ref="A1:I17"/>
  <sheetViews>
    <sheetView workbookViewId="0">
      <selection activeCell="G21" sqref="G21"/>
    </sheetView>
  </sheetViews>
  <sheetFormatPr baseColWidth="10" defaultRowHeight="14.25" x14ac:dyDescent="0.45"/>
  <cols>
    <col min="2" max="2" width="8.265625" customWidth="1"/>
    <col min="3" max="9" width="12.265625" customWidth="1"/>
  </cols>
  <sheetData>
    <row r="1" spans="1:9" ht="15" customHeight="1" x14ac:dyDescent="0.45">
      <c r="A1" s="58" t="s">
        <v>65</v>
      </c>
      <c r="B1" s="58"/>
      <c r="C1" s="58"/>
      <c r="D1" s="58"/>
      <c r="E1" s="58"/>
      <c r="F1" s="58"/>
      <c r="G1" s="58"/>
      <c r="H1" s="58"/>
      <c r="I1" s="58"/>
    </row>
    <row r="2" spans="1:9" ht="15" customHeight="1" x14ac:dyDescent="0.45">
      <c r="A2" s="58"/>
      <c r="B2" s="58"/>
      <c r="C2" s="58"/>
      <c r="D2" s="58"/>
      <c r="E2" s="58"/>
      <c r="F2" s="58"/>
      <c r="G2" s="58"/>
      <c r="H2" s="58"/>
      <c r="I2" s="58"/>
    </row>
    <row r="3" spans="1:9" ht="15" customHeight="1" x14ac:dyDescent="0.45">
      <c r="A3" s="58"/>
      <c r="B3" s="58"/>
      <c r="C3" s="58"/>
      <c r="D3" s="58"/>
      <c r="E3" s="58"/>
      <c r="F3" s="58"/>
      <c r="G3" s="58"/>
      <c r="H3" s="58"/>
      <c r="I3" s="58"/>
    </row>
    <row r="4" spans="1:9" ht="15" customHeight="1" x14ac:dyDescent="0.45">
      <c r="A4" s="54"/>
      <c r="B4" s="55"/>
      <c r="C4" s="59" t="s">
        <v>16</v>
      </c>
      <c r="D4" s="61" t="s">
        <v>9</v>
      </c>
      <c r="E4" s="61" t="s">
        <v>10</v>
      </c>
      <c r="F4" s="61" t="s">
        <v>11</v>
      </c>
      <c r="G4" s="61" t="s">
        <v>12</v>
      </c>
      <c r="H4" s="61" t="s">
        <v>13</v>
      </c>
      <c r="I4" s="61" t="s">
        <v>14</v>
      </c>
    </row>
    <row r="5" spans="1:9" ht="15" customHeight="1" x14ac:dyDescent="0.45">
      <c r="A5" s="54"/>
      <c r="B5" s="55"/>
      <c r="C5" s="59"/>
      <c r="D5" s="61"/>
      <c r="E5" s="61"/>
      <c r="F5" s="61"/>
      <c r="G5" s="61"/>
      <c r="H5" s="61"/>
      <c r="I5" s="61"/>
    </row>
    <row r="6" spans="1:9" ht="15" customHeight="1" x14ac:dyDescent="0.45">
      <c r="A6" s="56"/>
      <c r="B6" s="57"/>
      <c r="C6" s="60"/>
      <c r="D6" s="61"/>
      <c r="E6" s="61"/>
      <c r="F6" s="61"/>
      <c r="G6" s="61"/>
      <c r="H6" s="61"/>
      <c r="I6" s="61"/>
    </row>
    <row r="7" spans="1:9" x14ac:dyDescent="0.45">
      <c r="A7" s="53" t="s">
        <v>36</v>
      </c>
      <c r="B7" s="17">
        <v>2013</v>
      </c>
      <c r="C7" s="5">
        <v>12110</v>
      </c>
      <c r="D7" s="4">
        <v>201</v>
      </c>
      <c r="E7" s="3">
        <v>1549</v>
      </c>
      <c r="F7" s="4">
        <v>2105</v>
      </c>
      <c r="G7" s="3">
        <v>7330</v>
      </c>
      <c r="H7" s="4">
        <v>56</v>
      </c>
      <c r="I7" s="4">
        <v>869</v>
      </c>
    </row>
    <row r="8" spans="1:9" x14ac:dyDescent="0.45">
      <c r="A8" s="53"/>
      <c r="B8" s="17">
        <v>2014</v>
      </c>
      <c r="C8" s="5">
        <v>11706</v>
      </c>
      <c r="D8" s="4">
        <v>180</v>
      </c>
      <c r="E8" s="3">
        <v>1418</v>
      </c>
      <c r="F8" s="4" t="s">
        <v>15</v>
      </c>
      <c r="G8" s="3">
        <v>6990</v>
      </c>
      <c r="H8" s="4">
        <v>73</v>
      </c>
      <c r="I8" s="3">
        <v>1189</v>
      </c>
    </row>
    <row r="9" spans="1:9" x14ac:dyDescent="0.45">
      <c r="A9" s="53"/>
      <c r="B9" s="17">
        <v>2015</v>
      </c>
      <c r="C9" s="5">
        <v>11593</v>
      </c>
      <c r="D9" s="4">
        <v>159</v>
      </c>
      <c r="E9" s="3">
        <v>1521</v>
      </c>
      <c r="F9" s="3">
        <v>1912</v>
      </c>
      <c r="G9" s="3">
        <v>6549</v>
      </c>
      <c r="H9" s="4">
        <v>97</v>
      </c>
      <c r="I9" s="3">
        <v>1355</v>
      </c>
    </row>
    <row r="10" spans="1:9" x14ac:dyDescent="0.45">
      <c r="A10" s="53"/>
      <c r="B10" s="17">
        <v>2016</v>
      </c>
      <c r="C10" s="5">
        <v>11932</v>
      </c>
      <c r="D10" s="4">
        <v>160</v>
      </c>
      <c r="E10" s="3">
        <v>1395</v>
      </c>
      <c r="F10" s="3">
        <v>1876</v>
      </c>
      <c r="G10" s="3">
        <v>6404</v>
      </c>
      <c r="H10" s="4">
        <v>195</v>
      </c>
      <c r="I10" s="3">
        <v>1902</v>
      </c>
    </row>
    <row r="11" spans="1:9" x14ac:dyDescent="0.45">
      <c r="A11" s="53"/>
      <c r="B11" s="17">
        <v>2017</v>
      </c>
      <c r="C11" s="5">
        <v>11938</v>
      </c>
      <c r="D11" s="4">
        <v>151</v>
      </c>
      <c r="E11" s="3">
        <v>1469</v>
      </c>
      <c r="F11" s="3">
        <v>1802</v>
      </c>
      <c r="G11" s="3">
        <v>6105</v>
      </c>
      <c r="H11" s="4">
        <v>264</v>
      </c>
      <c r="I11" s="3">
        <v>2147</v>
      </c>
    </row>
    <row r="12" spans="1:9" x14ac:dyDescent="0.45">
      <c r="A12" s="53"/>
      <c r="B12" s="17">
        <v>2018</v>
      </c>
      <c r="C12" s="5">
        <v>12154</v>
      </c>
      <c r="D12" s="4">
        <v>204</v>
      </c>
      <c r="E12" s="3">
        <v>1533</v>
      </c>
      <c r="F12" s="3">
        <v>1715</v>
      </c>
      <c r="G12" s="3">
        <v>6049</v>
      </c>
      <c r="H12" s="4">
        <v>297</v>
      </c>
      <c r="I12" s="3">
        <v>2356</v>
      </c>
    </row>
    <row r="13" spans="1:9" x14ac:dyDescent="0.45">
      <c r="A13" s="53"/>
      <c r="B13" s="17">
        <v>2019</v>
      </c>
      <c r="C13" s="5">
        <v>11971</v>
      </c>
      <c r="D13" s="4">
        <v>164</v>
      </c>
      <c r="E13" s="3">
        <v>1504</v>
      </c>
      <c r="F13" s="3">
        <v>1683</v>
      </c>
      <c r="G13" s="3">
        <v>6021</v>
      </c>
      <c r="H13" s="4">
        <v>254</v>
      </c>
      <c r="I13" s="3">
        <v>2345</v>
      </c>
    </row>
    <row r="14" spans="1:9" x14ac:dyDescent="0.45">
      <c r="A14" s="53"/>
      <c r="B14" s="17">
        <v>2020</v>
      </c>
      <c r="C14" s="5">
        <v>10405</v>
      </c>
      <c r="D14" s="4">
        <v>226</v>
      </c>
      <c r="E14" s="3">
        <v>1207</v>
      </c>
      <c r="F14" s="3">
        <v>1381</v>
      </c>
      <c r="G14" s="3">
        <v>5387</v>
      </c>
      <c r="H14" s="4">
        <v>189</v>
      </c>
      <c r="I14" s="3">
        <v>2015</v>
      </c>
    </row>
    <row r="15" spans="1:9" x14ac:dyDescent="0.45">
      <c r="A15" s="2" t="s">
        <v>4</v>
      </c>
    </row>
    <row r="16" spans="1:9" x14ac:dyDescent="0.45">
      <c r="A16" s="21" t="s">
        <v>57</v>
      </c>
    </row>
    <row r="17" spans="1:1" x14ac:dyDescent="0.45">
      <c r="A17" s="1"/>
    </row>
  </sheetData>
  <mergeCells count="10">
    <mergeCell ref="A7:A14"/>
    <mergeCell ref="A4:B6"/>
    <mergeCell ref="A1:I3"/>
    <mergeCell ref="C4:C6"/>
    <mergeCell ref="D4:D6"/>
    <mergeCell ref="E4:E6"/>
    <mergeCell ref="F4:F6"/>
    <mergeCell ref="G4:G6"/>
    <mergeCell ref="H4:H6"/>
    <mergeCell ref="I4:I6"/>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C856-9AF1-43BC-9731-8675D6A8C631}">
  <sheetPr>
    <tabColor rgb="FF003368"/>
  </sheetPr>
  <dimension ref="A1:K81"/>
  <sheetViews>
    <sheetView workbookViewId="0">
      <selection sqref="A1:F3"/>
    </sheetView>
  </sheetViews>
  <sheetFormatPr baseColWidth="10" defaultRowHeight="14.25" x14ac:dyDescent="0.45"/>
  <cols>
    <col min="2" max="2" width="60" customWidth="1"/>
    <col min="3" max="6" width="13.265625" customWidth="1"/>
    <col min="7" max="7" width="12.265625" customWidth="1"/>
  </cols>
  <sheetData>
    <row r="1" spans="1:7" ht="15" customHeight="1" x14ac:dyDescent="0.45">
      <c r="A1" s="58" t="s">
        <v>66</v>
      </c>
      <c r="B1" s="58"/>
      <c r="C1" s="58"/>
      <c r="D1" s="58"/>
      <c r="E1" s="58"/>
      <c r="F1" s="58"/>
      <c r="G1" s="19"/>
    </row>
    <row r="2" spans="1:7" ht="15" customHeight="1" x14ac:dyDescent="0.45">
      <c r="A2" s="58"/>
      <c r="B2" s="58"/>
      <c r="C2" s="58"/>
      <c r="D2" s="58"/>
      <c r="E2" s="58"/>
      <c r="F2" s="58"/>
      <c r="G2" s="19"/>
    </row>
    <row r="3" spans="1:7" ht="15" customHeight="1" x14ac:dyDescent="0.45">
      <c r="A3" s="58"/>
      <c r="B3" s="58"/>
      <c r="C3" s="58"/>
      <c r="D3" s="58"/>
      <c r="E3" s="58"/>
      <c r="F3" s="58"/>
      <c r="G3" s="19"/>
    </row>
    <row r="4" spans="1:7" ht="15" customHeight="1" x14ac:dyDescent="0.45">
      <c r="A4" s="66"/>
      <c r="B4" s="55"/>
      <c r="C4" s="59" t="s">
        <v>16</v>
      </c>
      <c r="D4" s="62" t="s">
        <v>28</v>
      </c>
      <c r="E4" s="62" t="s">
        <v>29</v>
      </c>
      <c r="F4" s="62" t="s">
        <v>30</v>
      </c>
      <c r="G4" s="13"/>
    </row>
    <row r="5" spans="1:7" ht="15" customHeight="1" x14ac:dyDescent="0.45">
      <c r="A5" s="66"/>
      <c r="B5" s="55"/>
      <c r="C5" s="59"/>
      <c r="D5" s="63"/>
      <c r="E5" s="63"/>
      <c r="F5" s="63"/>
      <c r="G5" s="13"/>
    </row>
    <row r="6" spans="1:7" ht="15" customHeight="1" x14ac:dyDescent="0.45">
      <c r="A6" s="66"/>
      <c r="B6" s="55"/>
      <c r="C6" s="60"/>
      <c r="D6" s="64"/>
      <c r="E6" s="64"/>
      <c r="F6" s="64"/>
      <c r="G6" s="13"/>
    </row>
    <row r="7" spans="1:7" ht="15" customHeight="1" x14ac:dyDescent="0.45">
      <c r="A7" s="65" t="s">
        <v>68</v>
      </c>
      <c r="B7" s="15" t="s">
        <v>39</v>
      </c>
      <c r="C7" s="5">
        <v>801</v>
      </c>
      <c r="D7" s="8">
        <v>112</v>
      </c>
      <c r="E7" s="8">
        <v>159</v>
      </c>
      <c r="F7" s="8">
        <v>530</v>
      </c>
      <c r="G7" s="6"/>
    </row>
    <row r="8" spans="1:7" x14ac:dyDescent="0.45">
      <c r="A8" s="62"/>
      <c r="B8" s="16" t="s">
        <v>40</v>
      </c>
      <c r="C8" s="5">
        <v>3058</v>
      </c>
      <c r="D8" s="8">
        <v>1597</v>
      </c>
      <c r="E8" s="8">
        <v>512</v>
      </c>
      <c r="F8" s="8">
        <v>949</v>
      </c>
      <c r="G8" s="6"/>
    </row>
    <row r="9" spans="1:7" x14ac:dyDescent="0.45">
      <c r="A9" s="62"/>
      <c r="B9" s="20" t="s">
        <v>52</v>
      </c>
      <c r="C9" s="5">
        <v>7420</v>
      </c>
      <c r="D9" s="8">
        <v>4632</v>
      </c>
      <c r="E9" s="8">
        <v>1265</v>
      </c>
      <c r="F9" s="8">
        <v>1523</v>
      </c>
      <c r="G9" s="6"/>
    </row>
    <row r="10" spans="1:7" x14ac:dyDescent="0.45">
      <c r="A10" s="62"/>
      <c r="B10" s="16" t="s">
        <v>41</v>
      </c>
      <c r="C10" s="5">
        <v>3619</v>
      </c>
      <c r="D10" s="8">
        <v>2091</v>
      </c>
      <c r="E10" s="8">
        <v>673</v>
      </c>
      <c r="F10" s="8">
        <v>855</v>
      </c>
      <c r="G10" s="6"/>
    </row>
    <row r="11" spans="1:7" x14ac:dyDescent="0.45">
      <c r="A11" s="62"/>
      <c r="B11" s="16" t="s">
        <v>42</v>
      </c>
      <c r="C11" s="5">
        <v>1793</v>
      </c>
      <c r="D11" s="8">
        <v>565</v>
      </c>
      <c r="E11" s="8">
        <v>202</v>
      </c>
      <c r="F11" s="8">
        <v>1026</v>
      </c>
      <c r="G11" s="6"/>
    </row>
    <row r="12" spans="1:7" x14ac:dyDescent="0.45">
      <c r="A12" s="62"/>
      <c r="B12" s="16" t="s">
        <v>43</v>
      </c>
      <c r="C12" s="5">
        <v>4108</v>
      </c>
      <c r="D12" s="8">
        <v>2685</v>
      </c>
      <c r="E12" s="8">
        <v>477</v>
      </c>
      <c r="F12" s="8">
        <v>946</v>
      </c>
      <c r="G12" s="6"/>
    </row>
    <row r="13" spans="1:7" x14ac:dyDescent="0.45">
      <c r="A13" s="62"/>
      <c r="B13" s="16" t="s">
        <v>44</v>
      </c>
      <c r="C13" s="5">
        <v>204</v>
      </c>
      <c r="D13" s="8">
        <v>17</v>
      </c>
      <c r="E13" s="8">
        <v>6</v>
      </c>
      <c r="F13" s="8">
        <v>181</v>
      </c>
      <c r="G13" s="6"/>
    </row>
    <row r="14" spans="1:7" x14ac:dyDescent="0.45">
      <c r="A14" s="62"/>
      <c r="B14" s="16" t="s">
        <v>45</v>
      </c>
      <c r="C14" s="5">
        <v>7914</v>
      </c>
      <c r="D14" s="8">
        <v>5049</v>
      </c>
      <c r="E14" s="8">
        <v>909</v>
      </c>
      <c r="F14" s="8">
        <v>1956</v>
      </c>
      <c r="G14" s="6"/>
    </row>
    <row r="15" spans="1:7" x14ac:dyDescent="0.45">
      <c r="A15" s="62"/>
      <c r="B15" s="16" t="s">
        <v>46</v>
      </c>
      <c r="C15" s="5">
        <v>1364</v>
      </c>
      <c r="D15" s="8">
        <v>830</v>
      </c>
      <c r="E15" s="8">
        <v>225</v>
      </c>
      <c r="F15" s="8">
        <v>309</v>
      </c>
    </row>
    <row r="16" spans="1:7" x14ac:dyDescent="0.45">
      <c r="A16" s="62"/>
      <c r="B16" s="20" t="s">
        <v>51</v>
      </c>
      <c r="C16" s="5">
        <v>3859</v>
      </c>
      <c r="D16" s="8">
        <v>1264</v>
      </c>
      <c r="E16" s="8">
        <v>509</v>
      </c>
      <c r="F16" s="8">
        <v>2086</v>
      </c>
    </row>
    <row r="17" spans="1:11" x14ac:dyDescent="0.45">
      <c r="A17" s="62"/>
      <c r="B17" s="16" t="s">
        <v>47</v>
      </c>
      <c r="C17" s="5">
        <v>2617</v>
      </c>
      <c r="D17" s="8">
        <v>1303</v>
      </c>
      <c r="E17" s="8">
        <v>476</v>
      </c>
      <c r="F17" s="8">
        <v>838</v>
      </c>
    </row>
    <row r="18" spans="1:11" x14ac:dyDescent="0.45">
      <c r="A18" s="62"/>
      <c r="B18" s="16" t="s">
        <v>48</v>
      </c>
      <c r="C18" s="5">
        <v>164</v>
      </c>
      <c r="D18" s="8">
        <v>30</v>
      </c>
      <c r="E18" s="8">
        <v>31</v>
      </c>
      <c r="F18" s="8">
        <v>103</v>
      </c>
    </row>
    <row r="19" spans="1:11" x14ac:dyDescent="0.45">
      <c r="A19" s="62"/>
      <c r="B19" s="16" t="s">
        <v>49</v>
      </c>
      <c r="C19" s="5">
        <v>1649</v>
      </c>
      <c r="D19" s="8">
        <v>664</v>
      </c>
      <c r="E19" s="8">
        <v>197</v>
      </c>
      <c r="F19" s="8">
        <v>788</v>
      </c>
    </row>
    <row r="20" spans="1:11" x14ac:dyDescent="0.45">
      <c r="A20" s="62"/>
      <c r="B20" s="16" t="s">
        <v>50</v>
      </c>
      <c r="C20" s="5">
        <v>56</v>
      </c>
      <c r="D20" s="35">
        <v>0</v>
      </c>
      <c r="E20" s="35">
        <v>0</v>
      </c>
      <c r="F20" s="8">
        <v>56</v>
      </c>
    </row>
    <row r="21" spans="1:11" x14ac:dyDescent="0.45">
      <c r="A21" s="62"/>
      <c r="B21" s="62"/>
      <c r="C21" s="62"/>
      <c r="D21" s="62"/>
      <c r="E21" s="62"/>
      <c r="F21" s="62"/>
      <c r="I21" s="14"/>
      <c r="J21" s="14"/>
      <c r="K21" s="14"/>
    </row>
    <row r="22" spans="1:11" ht="15" customHeight="1" x14ac:dyDescent="0.45">
      <c r="A22" s="66"/>
      <c r="B22" s="55"/>
      <c r="C22" s="59" t="s">
        <v>16</v>
      </c>
      <c r="D22" s="62" t="s">
        <v>28</v>
      </c>
      <c r="E22" s="62" t="s">
        <v>29</v>
      </c>
      <c r="F22" s="62" t="s">
        <v>30</v>
      </c>
      <c r="I22" s="14"/>
      <c r="J22" s="14"/>
      <c r="K22" s="14"/>
    </row>
    <row r="23" spans="1:11" x14ac:dyDescent="0.45">
      <c r="A23" s="66"/>
      <c r="B23" s="55"/>
      <c r="C23" s="59"/>
      <c r="D23" s="63"/>
      <c r="E23" s="62"/>
      <c r="F23" s="62"/>
      <c r="I23" s="14"/>
      <c r="J23" s="14"/>
      <c r="K23" s="14"/>
    </row>
    <row r="24" spans="1:11" x14ac:dyDescent="0.45">
      <c r="A24" s="56"/>
      <c r="B24" s="57"/>
      <c r="C24" s="60"/>
      <c r="D24" s="64"/>
      <c r="E24" s="61"/>
      <c r="F24" s="61"/>
      <c r="I24" s="14"/>
      <c r="J24" s="14"/>
      <c r="K24" s="14"/>
    </row>
    <row r="25" spans="1:11" ht="15" customHeight="1" x14ac:dyDescent="0.45">
      <c r="A25" s="65" t="s">
        <v>68</v>
      </c>
      <c r="B25" s="15" t="s">
        <v>39</v>
      </c>
      <c r="C25" s="36">
        <f>C7/C7</f>
        <v>1</v>
      </c>
      <c r="D25" s="36">
        <f t="shared" ref="D25:F38" si="0">D7/$C7</f>
        <v>0.13982521847690388</v>
      </c>
      <c r="E25" s="36">
        <f t="shared" si="0"/>
        <v>0.19850187265917604</v>
      </c>
      <c r="F25" s="36">
        <f t="shared" si="0"/>
        <v>0.66167290886392005</v>
      </c>
      <c r="I25" s="14"/>
      <c r="J25" s="14"/>
      <c r="K25" s="14"/>
    </row>
    <row r="26" spans="1:11" x14ac:dyDescent="0.45">
      <c r="A26" s="62"/>
      <c r="B26" s="16" t="s">
        <v>40</v>
      </c>
      <c r="C26" s="36">
        <f t="shared" ref="C26:C38" si="1">C8/C8</f>
        <v>1</v>
      </c>
      <c r="D26" s="36">
        <f t="shared" si="0"/>
        <v>0.52223675604970565</v>
      </c>
      <c r="E26" s="36">
        <f t="shared" si="0"/>
        <v>0.16742969260954874</v>
      </c>
      <c r="F26" s="36">
        <f t="shared" si="0"/>
        <v>0.31033355134074558</v>
      </c>
      <c r="I26" s="14"/>
      <c r="J26" s="14"/>
      <c r="K26" s="14"/>
    </row>
    <row r="27" spans="1:11" x14ac:dyDescent="0.45">
      <c r="A27" s="62"/>
      <c r="B27" s="20" t="s">
        <v>52</v>
      </c>
      <c r="C27" s="36">
        <f t="shared" si="1"/>
        <v>1</v>
      </c>
      <c r="D27" s="36">
        <f t="shared" si="0"/>
        <v>0.62425876010781667</v>
      </c>
      <c r="E27" s="36">
        <f t="shared" si="0"/>
        <v>0.17048517520215634</v>
      </c>
      <c r="F27" s="36">
        <f t="shared" si="0"/>
        <v>0.20525606469002694</v>
      </c>
      <c r="I27" s="14"/>
      <c r="J27" s="14"/>
      <c r="K27" s="14"/>
    </row>
    <row r="28" spans="1:11" x14ac:dyDescent="0.45">
      <c r="A28" s="62"/>
      <c r="B28" s="16" t="s">
        <v>41</v>
      </c>
      <c r="C28" s="36">
        <f t="shared" si="1"/>
        <v>1</v>
      </c>
      <c r="D28" s="36">
        <f t="shared" si="0"/>
        <v>0.57778391820945008</v>
      </c>
      <c r="E28" s="36">
        <f t="shared" si="0"/>
        <v>0.18596297319701574</v>
      </c>
      <c r="F28" s="36">
        <f t="shared" si="0"/>
        <v>0.23625310859353413</v>
      </c>
      <c r="I28" s="14"/>
      <c r="J28" s="14"/>
      <c r="K28" s="14"/>
    </row>
    <row r="29" spans="1:11" x14ac:dyDescent="0.45">
      <c r="A29" s="62"/>
      <c r="B29" s="16" t="s">
        <v>42</v>
      </c>
      <c r="C29" s="36">
        <f t="shared" si="1"/>
        <v>1</v>
      </c>
      <c r="D29" s="36">
        <f t="shared" si="0"/>
        <v>0.31511433351924151</v>
      </c>
      <c r="E29" s="36">
        <f t="shared" si="0"/>
        <v>0.11266034578918015</v>
      </c>
      <c r="F29" s="36">
        <f t="shared" si="0"/>
        <v>0.57222532069157839</v>
      </c>
      <c r="I29" s="14"/>
      <c r="J29" s="14"/>
      <c r="K29" s="14"/>
    </row>
    <row r="30" spans="1:11" x14ac:dyDescent="0.45">
      <c r="A30" s="62"/>
      <c r="B30" s="16" t="s">
        <v>43</v>
      </c>
      <c r="C30" s="36">
        <f t="shared" si="1"/>
        <v>1</v>
      </c>
      <c r="D30" s="36">
        <f t="shared" si="0"/>
        <v>0.65360272638753647</v>
      </c>
      <c r="E30" s="36">
        <f t="shared" si="0"/>
        <v>0.11611489776046738</v>
      </c>
      <c r="F30" s="36">
        <f t="shared" si="0"/>
        <v>0.2302823758519961</v>
      </c>
      <c r="I30" s="14"/>
      <c r="J30" s="14"/>
      <c r="K30" s="14"/>
    </row>
    <row r="31" spans="1:11" x14ac:dyDescent="0.45">
      <c r="A31" s="62"/>
      <c r="B31" s="16" t="s">
        <v>44</v>
      </c>
      <c r="C31" s="36">
        <f t="shared" si="1"/>
        <v>1</v>
      </c>
      <c r="D31" s="36">
        <f t="shared" si="0"/>
        <v>8.3333333333333329E-2</v>
      </c>
      <c r="E31" s="36">
        <f t="shared" si="0"/>
        <v>2.9411764705882353E-2</v>
      </c>
      <c r="F31" s="36">
        <f t="shared" si="0"/>
        <v>0.88725490196078427</v>
      </c>
      <c r="I31" s="14"/>
      <c r="J31" s="14"/>
      <c r="K31" s="14"/>
    </row>
    <row r="32" spans="1:11" x14ac:dyDescent="0.45">
      <c r="A32" s="62"/>
      <c r="B32" s="16" t="s">
        <v>45</v>
      </c>
      <c r="C32" s="36">
        <f t="shared" si="1"/>
        <v>1</v>
      </c>
      <c r="D32" s="36">
        <f t="shared" si="0"/>
        <v>0.63798332069749808</v>
      </c>
      <c r="E32" s="36">
        <f t="shared" si="0"/>
        <v>0.11485974222896134</v>
      </c>
      <c r="F32" s="36">
        <f t="shared" si="0"/>
        <v>0.24715693707354056</v>
      </c>
      <c r="I32" s="14"/>
      <c r="J32" s="14"/>
      <c r="K32" s="14"/>
    </row>
    <row r="33" spans="1:11" x14ac:dyDescent="0.45">
      <c r="A33" s="62"/>
      <c r="B33" s="16" t="s">
        <v>46</v>
      </c>
      <c r="C33" s="36">
        <f t="shared" si="1"/>
        <v>1</v>
      </c>
      <c r="D33" s="36">
        <f t="shared" si="0"/>
        <v>0.60850439882697949</v>
      </c>
      <c r="E33" s="36">
        <f t="shared" si="0"/>
        <v>0.16495601173020527</v>
      </c>
      <c r="F33" s="36">
        <f t="shared" si="0"/>
        <v>0.22653958944281524</v>
      </c>
      <c r="I33" s="14"/>
      <c r="J33" s="14"/>
      <c r="K33" s="14"/>
    </row>
    <row r="34" spans="1:11" x14ac:dyDescent="0.45">
      <c r="A34" s="62"/>
      <c r="B34" s="20" t="s">
        <v>51</v>
      </c>
      <c r="C34" s="36">
        <f t="shared" si="1"/>
        <v>1</v>
      </c>
      <c r="D34" s="36">
        <f t="shared" si="0"/>
        <v>0.32754599637211712</v>
      </c>
      <c r="E34" s="36">
        <f t="shared" si="0"/>
        <v>0.13189945581756932</v>
      </c>
      <c r="F34" s="36">
        <f t="shared" si="0"/>
        <v>0.54055454781031353</v>
      </c>
      <c r="I34" s="14"/>
      <c r="J34" s="14"/>
      <c r="K34" s="14"/>
    </row>
    <row r="35" spans="1:11" x14ac:dyDescent="0.45">
      <c r="A35" s="62"/>
      <c r="B35" s="16" t="s">
        <v>47</v>
      </c>
      <c r="C35" s="36">
        <f t="shared" si="1"/>
        <v>1</v>
      </c>
      <c r="D35" s="36">
        <f t="shared" si="0"/>
        <v>0.49789835689721057</v>
      </c>
      <c r="E35" s="36">
        <f t="shared" si="0"/>
        <v>0.1818876576232327</v>
      </c>
      <c r="F35" s="36">
        <f t="shared" si="0"/>
        <v>0.32021398547955676</v>
      </c>
      <c r="I35" s="14"/>
      <c r="J35" s="14"/>
      <c r="K35" s="14"/>
    </row>
    <row r="36" spans="1:11" x14ac:dyDescent="0.45">
      <c r="A36" s="62"/>
      <c r="B36" s="16" t="s">
        <v>48</v>
      </c>
      <c r="C36" s="36">
        <f t="shared" si="1"/>
        <v>1</v>
      </c>
      <c r="D36" s="36">
        <f t="shared" si="0"/>
        <v>0.18292682926829268</v>
      </c>
      <c r="E36" s="36">
        <f t="shared" si="0"/>
        <v>0.18902439024390244</v>
      </c>
      <c r="F36" s="36">
        <f t="shared" si="0"/>
        <v>0.62804878048780488</v>
      </c>
      <c r="I36" s="14"/>
      <c r="J36" s="14"/>
      <c r="K36" s="14"/>
    </row>
    <row r="37" spans="1:11" x14ac:dyDescent="0.45">
      <c r="A37" s="62"/>
      <c r="B37" s="16" t="s">
        <v>49</v>
      </c>
      <c r="C37" s="36">
        <f t="shared" si="1"/>
        <v>1</v>
      </c>
      <c r="D37" s="36">
        <f t="shared" si="0"/>
        <v>0.40266828380836872</v>
      </c>
      <c r="E37" s="36">
        <f t="shared" si="0"/>
        <v>0.11946634323832626</v>
      </c>
      <c r="F37" s="36">
        <f t="shared" si="0"/>
        <v>0.47786537295330506</v>
      </c>
    </row>
    <row r="38" spans="1:11" x14ac:dyDescent="0.45">
      <c r="A38" s="62"/>
      <c r="B38" s="16" t="s">
        <v>50</v>
      </c>
      <c r="C38" s="36">
        <f t="shared" si="1"/>
        <v>1</v>
      </c>
      <c r="D38" s="36">
        <v>0</v>
      </c>
      <c r="E38" s="36">
        <v>0</v>
      </c>
      <c r="F38" s="36">
        <f t="shared" si="0"/>
        <v>1</v>
      </c>
    </row>
    <row r="39" spans="1:11" x14ac:dyDescent="0.45">
      <c r="A39" s="2" t="s">
        <v>4</v>
      </c>
      <c r="C39" s="7"/>
      <c r="D39" s="7"/>
      <c r="E39" s="7"/>
      <c r="F39" s="7"/>
    </row>
    <row r="40" spans="1:11" x14ac:dyDescent="0.45">
      <c r="A40" s="28" t="s">
        <v>57</v>
      </c>
      <c r="B40" s="21"/>
      <c r="C40" s="7"/>
      <c r="D40" s="7"/>
      <c r="E40" s="7"/>
      <c r="F40" s="7"/>
    </row>
    <row r="41" spans="1:11" x14ac:dyDescent="0.45">
      <c r="A41" s="28"/>
      <c r="B41" s="21"/>
      <c r="C41" s="7"/>
      <c r="D41" s="7"/>
      <c r="E41" s="7"/>
      <c r="F41" s="7"/>
    </row>
    <row r="42" spans="1:11" x14ac:dyDescent="0.45">
      <c r="A42" s="46" t="s">
        <v>64</v>
      </c>
      <c r="B42" s="21"/>
      <c r="C42" s="7"/>
      <c r="D42" s="7"/>
      <c r="E42" s="7"/>
      <c r="F42" s="7"/>
    </row>
    <row r="43" spans="1:11" x14ac:dyDescent="0.45">
      <c r="A43" s="28" t="s">
        <v>63</v>
      </c>
      <c r="B43" s="21"/>
      <c r="C43" s="7"/>
      <c r="D43" s="7"/>
      <c r="E43" s="7"/>
      <c r="F43" s="7"/>
    </row>
    <row r="44" spans="1:11" x14ac:dyDescent="0.45">
      <c r="A44" s="22"/>
      <c r="C44" s="7"/>
      <c r="D44" s="7"/>
      <c r="E44" s="7"/>
      <c r="F44" s="7"/>
    </row>
    <row r="45" spans="1:11" x14ac:dyDescent="0.45">
      <c r="A45" s="69" t="s">
        <v>3</v>
      </c>
      <c r="B45" s="69"/>
    </row>
    <row r="46" spans="1:11" ht="14.25" customHeight="1" x14ac:dyDescent="0.45">
      <c r="A46" s="67" t="s">
        <v>54</v>
      </c>
      <c r="B46" s="67"/>
    </row>
    <row r="47" spans="1:11" x14ac:dyDescent="0.45">
      <c r="A47" s="67"/>
      <c r="B47" s="67"/>
    </row>
    <row r="48" spans="1:11" x14ac:dyDescent="0.45">
      <c r="A48" s="67"/>
      <c r="B48" s="67"/>
    </row>
    <row r="49" spans="1:2" x14ac:dyDescent="0.45">
      <c r="A49" s="67"/>
      <c r="B49" s="67"/>
    </row>
    <row r="50" spans="1:2" x14ac:dyDescent="0.45">
      <c r="A50" s="67"/>
      <c r="B50" s="67"/>
    </row>
    <row r="51" spans="1:2" x14ac:dyDescent="0.45">
      <c r="A51" s="67"/>
      <c r="B51" s="67"/>
    </row>
    <row r="52" spans="1:2" x14ac:dyDescent="0.45">
      <c r="A52" s="67"/>
      <c r="B52" s="67"/>
    </row>
    <row r="53" spans="1:2" x14ac:dyDescent="0.45">
      <c r="A53" s="67"/>
      <c r="B53" s="67"/>
    </row>
    <row r="54" spans="1:2" x14ac:dyDescent="0.45">
      <c r="A54" s="67"/>
      <c r="B54" s="67"/>
    </row>
    <row r="55" spans="1:2" x14ac:dyDescent="0.45">
      <c r="A55" s="67"/>
      <c r="B55" s="67"/>
    </row>
    <row r="56" spans="1:2" ht="15" customHeight="1" x14ac:dyDescent="0.45">
      <c r="A56" s="67"/>
      <c r="B56" s="67"/>
    </row>
    <row r="57" spans="1:2" ht="18" customHeight="1" x14ac:dyDescent="0.45">
      <c r="A57" s="68" t="s">
        <v>53</v>
      </c>
      <c r="B57" s="68"/>
    </row>
    <row r="58" spans="1:2" x14ac:dyDescent="0.45">
      <c r="A58" s="68"/>
      <c r="B58" s="68"/>
    </row>
    <row r="59" spans="1:2" x14ac:dyDescent="0.45">
      <c r="A59" s="68"/>
      <c r="B59" s="68"/>
    </row>
    <row r="60" spans="1:2" x14ac:dyDescent="0.45">
      <c r="A60" s="68"/>
      <c r="B60" s="68"/>
    </row>
    <row r="61" spans="1:2" x14ac:dyDescent="0.45">
      <c r="A61" s="68"/>
      <c r="B61" s="68"/>
    </row>
    <row r="62" spans="1:2" x14ac:dyDescent="0.45">
      <c r="A62" s="68"/>
      <c r="B62" s="68"/>
    </row>
    <row r="63" spans="1:2" x14ac:dyDescent="0.45">
      <c r="A63" s="68"/>
      <c r="B63" s="68"/>
    </row>
    <row r="64" spans="1:2" x14ac:dyDescent="0.45">
      <c r="A64" s="68"/>
      <c r="B64" s="68"/>
    </row>
    <row r="65" spans="1:2" x14ac:dyDescent="0.45">
      <c r="A65" s="68"/>
      <c r="B65" s="68"/>
    </row>
    <row r="66" spans="1:2" x14ac:dyDescent="0.45">
      <c r="A66" s="68"/>
      <c r="B66" s="68"/>
    </row>
    <row r="67" spans="1:2" x14ac:dyDescent="0.45">
      <c r="A67" s="68"/>
      <c r="B67" s="68"/>
    </row>
    <row r="68" spans="1:2" x14ac:dyDescent="0.45">
      <c r="A68" s="68"/>
      <c r="B68" s="68"/>
    </row>
    <row r="69" spans="1:2" x14ac:dyDescent="0.45">
      <c r="A69" s="68"/>
      <c r="B69" s="68"/>
    </row>
    <row r="70" spans="1:2" x14ac:dyDescent="0.45">
      <c r="A70" s="29"/>
      <c r="B70" s="29"/>
    </row>
    <row r="71" spans="1:2" x14ac:dyDescent="0.45">
      <c r="A71" s="29"/>
      <c r="B71" s="29"/>
    </row>
    <row r="72" spans="1:2" x14ac:dyDescent="0.45">
      <c r="A72" s="29"/>
      <c r="B72" s="29"/>
    </row>
    <row r="73" spans="1:2" x14ac:dyDescent="0.45">
      <c r="A73" s="29"/>
      <c r="B73" s="29"/>
    </row>
    <row r="74" spans="1:2" x14ac:dyDescent="0.45">
      <c r="A74" s="29"/>
      <c r="B74" s="29"/>
    </row>
    <row r="75" spans="1:2" x14ac:dyDescent="0.45">
      <c r="A75" s="29"/>
      <c r="B75" s="29"/>
    </row>
    <row r="76" spans="1:2" x14ac:dyDescent="0.45">
      <c r="A76" s="29"/>
      <c r="B76" s="29"/>
    </row>
    <row r="77" spans="1:2" x14ac:dyDescent="0.45">
      <c r="A77" s="29"/>
      <c r="B77" s="29"/>
    </row>
    <row r="78" spans="1:2" x14ac:dyDescent="0.45">
      <c r="A78" s="29"/>
      <c r="B78" s="29"/>
    </row>
    <row r="79" spans="1:2" x14ac:dyDescent="0.45">
      <c r="A79" s="29"/>
      <c r="B79" s="29"/>
    </row>
    <row r="80" spans="1:2" x14ac:dyDescent="0.45">
      <c r="A80" s="29"/>
      <c r="B80" s="29"/>
    </row>
    <row r="81" spans="1:2" x14ac:dyDescent="0.45">
      <c r="A81" s="29"/>
      <c r="B81" s="29"/>
    </row>
  </sheetData>
  <mergeCells count="17">
    <mergeCell ref="A46:B56"/>
    <mergeCell ref="A57:B69"/>
    <mergeCell ref="A21:F21"/>
    <mergeCell ref="E22:E24"/>
    <mergeCell ref="F22:F24"/>
    <mergeCell ref="A45:B45"/>
    <mergeCell ref="A25:A38"/>
    <mergeCell ref="A1:F3"/>
    <mergeCell ref="C22:C24"/>
    <mergeCell ref="D22:D24"/>
    <mergeCell ref="A7:A20"/>
    <mergeCell ref="A4:B6"/>
    <mergeCell ref="C4:C6"/>
    <mergeCell ref="D4:D6"/>
    <mergeCell ref="E4:E6"/>
    <mergeCell ref="F4:F6"/>
    <mergeCell ref="A22:B2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7F11-4B00-47EB-8EB4-5C37A049C3B3}">
  <sheetPr>
    <tabColor rgb="FF003368"/>
  </sheetPr>
  <dimension ref="A1:F33"/>
  <sheetViews>
    <sheetView workbookViewId="0">
      <selection sqref="A1:F3"/>
    </sheetView>
  </sheetViews>
  <sheetFormatPr baseColWidth="10" defaultRowHeight="14.25" x14ac:dyDescent="0.45"/>
  <cols>
    <col min="1" max="1" width="13.265625" customWidth="1"/>
    <col min="2" max="2" width="39" customWidth="1"/>
    <col min="3" max="6" width="17.59765625" style="7" customWidth="1"/>
  </cols>
  <sheetData>
    <row r="1" spans="1:6" ht="15" customHeight="1" x14ac:dyDescent="0.45">
      <c r="A1" s="58" t="s">
        <v>70</v>
      </c>
      <c r="B1" s="58"/>
      <c r="C1" s="58"/>
      <c r="D1" s="58"/>
      <c r="E1" s="58"/>
      <c r="F1" s="58"/>
    </row>
    <row r="2" spans="1:6" ht="15" customHeight="1" x14ac:dyDescent="0.45">
      <c r="A2" s="58"/>
      <c r="B2" s="58"/>
      <c r="C2" s="58"/>
      <c r="D2" s="58"/>
      <c r="E2" s="58"/>
      <c r="F2" s="58"/>
    </row>
    <row r="3" spans="1:6" ht="15" customHeight="1" x14ac:dyDescent="0.45">
      <c r="A3" s="58"/>
      <c r="B3" s="58"/>
      <c r="C3" s="58"/>
      <c r="D3" s="58"/>
      <c r="E3" s="58"/>
      <c r="F3" s="58"/>
    </row>
    <row r="4" spans="1:6" ht="15" customHeight="1" x14ac:dyDescent="0.45">
      <c r="A4" s="54"/>
      <c r="B4" s="55"/>
      <c r="C4" s="59" t="s">
        <v>16</v>
      </c>
      <c r="D4" s="62" t="s">
        <v>17</v>
      </c>
      <c r="E4" s="62" t="s">
        <v>18</v>
      </c>
      <c r="F4" s="62" t="s">
        <v>19</v>
      </c>
    </row>
    <row r="5" spans="1:6" ht="15" customHeight="1" x14ac:dyDescent="0.45">
      <c r="A5" s="54"/>
      <c r="B5" s="55"/>
      <c r="C5" s="59"/>
      <c r="D5" s="62"/>
      <c r="E5" s="62"/>
      <c r="F5" s="62"/>
    </row>
    <row r="6" spans="1:6" ht="15" customHeight="1" x14ac:dyDescent="0.45">
      <c r="A6" s="56"/>
      <c r="B6" s="57"/>
      <c r="C6" s="60"/>
      <c r="D6" s="61"/>
      <c r="E6" s="61"/>
      <c r="F6" s="61"/>
    </row>
    <row r="7" spans="1:6" x14ac:dyDescent="0.45">
      <c r="A7" s="65" t="s">
        <v>38</v>
      </c>
      <c r="B7" s="18" t="s">
        <v>16</v>
      </c>
      <c r="C7" s="9">
        <v>59775</v>
      </c>
      <c r="D7" s="10">
        <v>44223</v>
      </c>
      <c r="E7" s="10">
        <v>8540</v>
      </c>
      <c r="F7" s="10">
        <v>7012</v>
      </c>
    </row>
    <row r="8" spans="1:6" x14ac:dyDescent="0.45">
      <c r="A8" s="71"/>
      <c r="B8" s="18" t="s">
        <v>20</v>
      </c>
      <c r="C8" s="11">
        <v>399</v>
      </c>
      <c r="D8" s="12">
        <v>133</v>
      </c>
      <c r="E8" s="12">
        <v>163</v>
      </c>
      <c r="F8" s="12">
        <v>103</v>
      </c>
    </row>
    <row r="9" spans="1:6" x14ac:dyDescent="0.45">
      <c r="A9" s="71"/>
      <c r="B9" s="18" t="s">
        <v>21</v>
      </c>
      <c r="C9" s="9">
        <v>1209</v>
      </c>
      <c r="D9" s="12">
        <v>882</v>
      </c>
      <c r="E9" s="12">
        <v>241</v>
      </c>
      <c r="F9" s="12">
        <v>86</v>
      </c>
    </row>
    <row r="10" spans="1:6" x14ac:dyDescent="0.45">
      <c r="A10" s="71"/>
      <c r="B10" s="18" t="s">
        <v>22</v>
      </c>
      <c r="C10" s="9">
        <v>1487</v>
      </c>
      <c r="D10" s="10">
        <v>1159</v>
      </c>
      <c r="E10" s="12">
        <v>199</v>
      </c>
      <c r="F10" s="12">
        <v>129</v>
      </c>
    </row>
    <row r="11" spans="1:6" x14ac:dyDescent="0.45">
      <c r="A11" s="71"/>
      <c r="B11" s="18" t="s">
        <v>23</v>
      </c>
      <c r="C11" s="9">
        <v>10844</v>
      </c>
      <c r="D11" s="10">
        <v>8753</v>
      </c>
      <c r="E11" s="10">
        <v>1362</v>
      </c>
      <c r="F11" s="12">
        <v>729</v>
      </c>
    </row>
    <row r="12" spans="1:6" x14ac:dyDescent="0.45">
      <c r="A12" s="71"/>
      <c r="B12" s="18" t="s">
        <v>24</v>
      </c>
      <c r="C12" s="9">
        <v>1400</v>
      </c>
      <c r="D12" s="12">
        <v>964</v>
      </c>
      <c r="E12" s="12">
        <v>255</v>
      </c>
      <c r="F12" s="12">
        <v>181</v>
      </c>
    </row>
    <row r="13" spans="1:6" x14ac:dyDescent="0.45">
      <c r="A13" s="71"/>
      <c r="B13" s="18" t="s">
        <v>25</v>
      </c>
      <c r="C13" s="9">
        <v>20697</v>
      </c>
      <c r="D13" s="10">
        <v>13968</v>
      </c>
      <c r="E13" s="10">
        <v>3426</v>
      </c>
      <c r="F13" s="10">
        <v>3303</v>
      </c>
    </row>
    <row r="14" spans="1:6" x14ac:dyDescent="0.45">
      <c r="A14" s="71"/>
      <c r="B14" s="18" t="s">
        <v>26</v>
      </c>
      <c r="C14" s="9">
        <v>23082</v>
      </c>
      <c r="D14" s="10">
        <v>17718</v>
      </c>
      <c r="E14" s="10">
        <v>2889</v>
      </c>
      <c r="F14" s="10">
        <v>2475</v>
      </c>
    </row>
    <row r="15" spans="1:6" x14ac:dyDescent="0.45">
      <c r="A15" s="71"/>
      <c r="B15" s="18" t="s">
        <v>27</v>
      </c>
      <c r="C15" s="11">
        <v>657</v>
      </c>
      <c r="D15" s="12">
        <v>646</v>
      </c>
      <c r="E15" s="12">
        <v>5</v>
      </c>
      <c r="F15" s="12">
        <v>6</v>
      </c>
    </row>
    <row r="16" spans="1:6" x14ac:dyDescent="0.45">
      <c r="A16" s="2" t="s">
        <v>4</v>
      </c>
    </row>
    <row r="17" spans="1:2" x14ac:dyDescent="0.45">
      <c r="A17" s="30" t="s">
        <v>58</v>
      </c>
    </row>
    <row r="18" spans="1:2" x14ac:dyDescent="0.45">
      <c r="A18" s="22"/>
    </row>
    <row r="19" spans="1:2" x14ac:dyDescent="0.45">
      <c r="A19" s="31" t="s">
        <v>3</v>
      </c>
    </row>
    <row r="20" spans="1:2" ht="14.25" customHeight="1" x14ac:dyDescent="0.45">
      <c r="A20" s="70" t="s">
        <v>55</v>
      </c>
      <c r="B20" s="70"/>
    </row>
    <row r="21" spans="1:2" x14ac:dyDescent="0.45">
      <c r="A21" s="70"/>
      <c r="B21" s="70"/>
    </row>
    <row r="22" spans="1:2" x14ac:dyDescent="0.45">
      <c r="A22" s="70"/>
      <c r="B22" s="70"/>
    </row>
    <row r="23" spans="1:2" x14ac:dyDescent="0.45">
      <c r="A23" s="70"/>
      <c r="B23" s="70"/>
    </row>
    <row r="24" spans="1:2" x14ac:dyDescent="0.45">
      <c r="A24" s="70"/>
      <c r="B24" s="70"/>
    </row>
    <row r="25" spans="1:2" x14ac:dyDescent="0.45">
      <c r="A25" s="70"/>
      <c r="B25" s="70"/>
    </row>
    <row r="26" spans="1:2" x14ac:dyDescent="0.45">
      <c r="A26" s="70"/>
      <c r="B26" s="70"/>
    </row>
    <row r="27" spans="1:2" x14ac:dyDescent="0.45">
      <c r="A27" s="70"/>
      <c r="B27" s="70"/>
    </row>
    <row r="28" spans="1:2" x14ac:dyDescent="0.45">
      <c r="A28" s="70"/>
      <c r="B28" s="70"/>
    </row>
    <row r="29" spans="1:2" x14ac:dyDescent="0.45">
      <c r="A29" s="70"/>
      <c r="B29" s="70"/>
    </row>
    <row r="30" spans="1:2" x14ac:dyDescent="0.45">
      <c r="A30" s="70"/>
      <c r="B30" s="70"/>
    </row>
    <row r="31" spans="1:2" x14ac:dyDescent="0.45">
      <c r="A31" s="27"/>
      <c r="B31" s="27"/>
    </row>
    <row r="32" spans="1:2" x14ac:dyDescent="0.45">
      <c r="B32" s="27"/>
    </row>
    <row r="33" spans="2:2" x14ac:dyDescent="0.45">
      <c r="B33" s="27"/>
    </row>
  </sheetData>
  <mergeCells count="8">
    <mergeCell ref="A20:B30"/>
    <mergeCell ref="A1:F3"/>
    <mergeCell ref="A7:A15"/>
    <mergeCell ref="C4:C6"/>
    <mergeCell ref="D4:D6"/>
    <mergeCell ref="E4:E6"/>
    <mergeCell ref="F4:F6"/>
    <mergeCell ref="A4:B6"/>
  </mergeCells>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006C-40DD-4D56-A0F9-E58EC65566B8}">
  <sheetPr>
    <tabColor rgb="FF003368"/>
  </sheetPr>
  <dimension ref="A1:F28"/>
  <sheetViews>
    <sheetView workbookViewId="0">
      <selection activeCell="D20" sqref="D20"/>
    </sheetView>
  </sheetViews>
  <sheetFormatPr baseColWidth="10" defaultRowHeight="14.25" x14ac:dyDescent="0.45"/>
  <cols>
    <col min="1" max="1" width="12.1328125" customWidth="1"/>
    <col min="2" max="2" width="43.265625" customWidth="1"/>
    <col min="3" max="6" width="14" customWidth="1"/>
  </cols>
  <sheetData>
    <row r="1" spans="1:6" ht="15" customHeight="1" x14ac:dyDescent="0.45">
      <c r="A1" s="58" t="s">
        <v>71</v>
      </c>
      <c r="B1" s="58"/>
      <c r="C1" s="58"/>
      <c r="D1" s="58"/>
      <c r="E1" s="58"/>
      <c r="F1" s="58"/>
    </row>
    <row r="2" spans="1:6" ht="15" customHeight="1" x14ac:dyDescent="0.45">
      <c r="A2" s="58"/>
      <c r="B2" s="58"/>
      <c r="C2" s="58"/>
      <c r="D2" s="58"/>
      <c r="E2" s="58"/>
      <c r="F2" s="58"/>
    </row>
    <row r="3" spans="1:6" ht="15" customHeight="1" x14ac:dyDescent="0.45">
      <c r="A3" s="58"/>
      <c r="B3" s="58"/>
      <c r="C3" s="58"/>
      <c r="D3" s="58"/>
      <c r="E3" s="58"/>
      <c r="F3" s="58"/>
    </row>
    <row r="4" spans="1:6" ht="15" customHeight="1" x14ac:dyDescent="0.45">
      <c r="A4" s="54"/>
      <c r="B4" s="55"/>
      <c r="C4" s="59" t="s">
        <v>16</v>
      </c>
      <c r="D4" s="62" t="s">
        <v>17</v>
      </c>
      <c r="E4" s="62" t="s">
        <v>18</v>
      </c>
      <c r="F4" s="62" t="s">
        <v>19</v>
      </c>
    </row>
    <row r="5" spans="1:6" x14ac:dyDescent="0.45">
      <c r="A5" s="54"/>
      <c r="B5" s="55"/>
      <c r="C5" s="59"/>
      <c r="D5" s="62"/>
      <c r="E5" s="62"/>
      <c r="F5" s="62"/>
    </row>
    <row r="6" spans="1:6" x14ac:dyDescent="0.45">
      <c r="A6" s="56"/>
      <c r="B6" s="57"/>
      <c r="C6" s="60"/>
      <c r="D6" s="61"/>
      <c r="E6" s="61"/>
      <c r="F6" s="61"/>
    </row>
    <row r="7" spans="1:6" x14ac:dyDescent="0.45">
      <c r="A7" s="65" t="s">
        <v>37</v>
      </c>
      <c r="B7" s="18" t="s">
        <v>16</v>
      </c>
      <c r="C7" s="47">
        <v>59775</v>
      </c>
      <c r="D7" s="48">
        <v>44223</v>
      </c>
      <c r="E7" s="48">
        <v>8540</v>
      </c>
      <c r="F7" s="48">
        <v>7012</v>
      </c>
    </row>
    <row r="8" spans="1:6" x14ac:dyDescent="0.45">
      <c r="A8" s="71"/>
      <c r="B8" s="18" t="s">
        <v>31</v>
      </c>
      <c r="C8" s="47">
        <v>31695</v>
      </c>
      <c r="D8" s="48">
        <v>20799</v>
      </c>
      <c r="E8" s="48">
        <v>5676</v>
      </c>
      <c r="F8" s="48">
        <v>5220</v>
      </c>
    </row>
    <row r="9" spans="1:6" x14ac:dyDescent="0.45">
      <c r="A9" s="71"/>
      <c r="B9" s="18" t="s">
        <v>35</v>
      </c>
      <c r="C9" s="47">
        <v>10035</v>
      </c>
      <c r="D9" s="48">
        <v>8721</v>
      </c>
      <c r="E9" s="37">
        <v>804</v>
      </c>
      <c r="F9" s="37">
        <v>510</v>
      </c>
    </row>
    <row r="10" spans="1:6" x14ac:dyDescent="0.45">
      <c r="A10" s="71"/>
      <c r="B10" s="18" t="s">
        <v>32</v>
      </c>
      <c r="C10" s="47">
        <v>4992</v>
      </c>
      <c r="D10" s="48">
        <v>4043</v>
      </c>
      <c r="E10" s="37">
        <v>617</v>
      </c>
      <c r="F10" s="37">
        <v>332</v>
      </c>
    </row>
    <row r="11" spans="1:6" x14ac:dyDescent="0.45">
      <c r="A11" s="71"/>
      <c r="B11" s="18" t="s">
        <v>33</v>
      </c>
      <c r="C11" s="47">
        <v>6972</v>
      </c>
      <c r="D11" s="48">
        <v>6491</v>
      </c>
      <c r="E11" s="37">
        <v>247</v>
      </c>
      <c r="F11" s="37">
        <v>234</v>
      </c>
    </row>
    <row r="12" spans="1:6" x14ac:dyDescent="0.45">
      <c r="A12" s="71"/>
      <c r="B12" s="18" t="s">
        <v>34</v>
      </c>
      <c r="C12" s="47">
        <v>6081</v>
      </c>
      <c r="D12" s="48">
        <v>4169</v>
      </c>
      <c r="E12" s="48">
        <v>1196</v>
      </c>
      <c r="F12" s="37">
        <v>716</v>
      </c>
    </row>
    <row r="13" spans="1:6" x14ac:dyDescent="0.45">
      <c r="A13" s="2" t="s">
        <v>4</v>
      </c>
    </row>
    <row r="14" spans="1:6" x14ac:dyDescent="0.45">
      <c r="A14" s="33" t="s">
        <v>59</v>
      </c>
    </row>
    <row r="15" spans="1:6" x14ac:dyDescent="0.45">
      <c r="A15" s="33"/>
    </row>
    <row r="16" spans="1:6" x14ac:dyDescent="0.45">
      <c r="A16" s="33" t="s">
        <v>3</v>
      </c>
    </row>
    <row r="17" spans="1:2" ht="14.25" customHeight="1" x14ac:dyDescent="0.45">
      <c r="A17" s="70" t="s">
        <v>56</v>
      </c>
      <c r="B17" s="70"/>
    </row>
    <row r="18" spans="1:2" x14ac:dyDescent="0.45">
      <c r="A18" s="70"/>
      <c r="B18" s="70"/>
    </row>
    <row r="19" spans="1:2" x14ac:dyDescent="0.45">
      <c r="A19" s="70"/>
      <c r="B19" s="70"/>
    </row>
    <row r="20" spans="1:2" x14ac:dyDescent="0.45">
      <c r="A20" s="70"/>
      <c r="B20" s="70"/>
    </row>
    <row r="21" spans="1:2" x14ac:dyDescent="0.45">
      <c r="A21" s="70"/>
      <c r="B21" s="70"/>
    </row>
    <row r="22" spans="1:2" x14ac:dyDescent="0.45">
      <c r="A22" s="70"/>
      <c r="B22" s="70"/>
    </row>
    <row r="23" spans="1:2" x14ac:dyDescent="0.45">
      <c r="A23" s="70"/>
      <c r="B23" s="70"/>
    </row>
    <row r="24" spans="1:2" x14ac:dyDescent="0.45">
      <c r="A24" s="70"/>
      <c r="B24" s="70"/>
    </row>
    <row r="25" spans="1:2" x14ac:dyDescent="0.45">
      <c r="A25" s="70"/>
      <c r="B25" s="70"/>
    </row>
    <row r="26" spans="1:2" x14ac:dyDescent="0.45">
      <c r="A26" s="70"/>
      <c r="B26" s="70"/>
    </row>
    <row r="27" spans="1:2" x14ac:dyDescent="0.45">
      <c r="A27" s="32"/>
      <c r="B27" s="32"/>
    </row>
    <row r="28" spans="1:2" x14ac:dyDescent="0.45">
      <c r="A28" s="32"/>
      <c r="B28" s="32"/>
    </row>
  </sheetData>
  <mergeCells count="8">
    <mergeCell ref="F4:F6"/>
    <mergeCell ref="A1:F3"/>
    <mergeCell ref="A4:B6"/>
    <mergeCell ref="A17:B26"/>
    <mergeCell ref="A7:A12"/>
    <mergeCell ref="C4:C6"/>
    <mergeCell ref="D4:D6"/>
    <mergeCell ref="E4:E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Startseite</vt:lpstr>
      <vt:lpstr>Tabelle 3.1</vt:lpstr>
      <vt:lpstr>Tabelle 3.2</vt:lpstr>
      <vt:lpstr>Tabelle 3.4</vt:lpstr>
      <vt:lpstr>Tabelle 3.5</vt:lpstr>
    </vt:vector>
  </TitlesOfParts>
  <Company>ISA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Hübers</dc:creator>
  <cp:lastModifiedBy>Bernhard Hübers</cp:lastModifiedBy>
  <dcterms:created xsi:type="dcterms:W3CDTF">2022-01-10T15:04:57Z</dcterms:created>
  <dcterms:modified xsi:type="dcterms:W3CDTF">2022-03-09T19:10:17Z</dcterms:modified>
</cp:coreProperties>
</file>